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9720"/>
  </bookViews>
  <sheets>
    <sheet name="Tổng hợp" sheetId="1" r:id="rId1"/>
  </sheets>
  <calcPr calcId="152511"/>
</workbook>
</file>

<file path=xl/calcChain.xml><?xml version="1.0" encoding="utf-8"?>
<calcChain xmlns="http://schemas.openxmlformats.org/spreadsheetml/2006/main">
  <c r="C19" i="1" l="1"/>
  <c r="C17" i="1" s="1"/>
  <c r="E17" i="1"/>
  <c r="F17" i="1"/>
  <c r="G17" i="1"/>
  <c r="H17" i="1"/>
  <c r="D17" i="1"/>
  <c r="F20" i="1"/>
  <c r="F13" i="1" s="1"/>
  <c r="F11" i="1" s="1"/>
  <c r="C22" i="1"/>
  <c r="C20" i="1" s="1"/>
  <c r="C13" i="1" s="1"/>
  <c r="J17" i="1"/>
  <c r="J13" i="1" s="1"/>
  <c r="J11" i="1" s="1"/>
  <c r="C11" i="1" l="1"/>
</calcChain>
</file>

<file path=xl/sharedStrings.xml><?xml version="1.0" encoding="utf-8"?>
<sst xmlns="http://schemas.openxmlformats.org/spreadsheetml/2006/main" count="48" uniqueCount="39">
  <si>
    <t>Sở Tài nguyên và Môi trường tỉnh Hà Nam</t>
  </si>
  <si>
    <t>Chương: 426</t>
  </si>
  <si>
    <t>Đơn vị: 1000 đồng</t>
  </si>
  <si>
    <t>STT</t>
  </si>
  <si>
    <t>Nội dung</t>
  </si>
  <si>
    <t xml:space="preserve">Tổng số </t>
  </si>
  <si>
    <t>Chi tiết theo đơn vị sử dụng</t>
  </si>
  <si>
    <t>Văn phòng Sở</t>
  </si>
  <si>
    <t>Chi cục BVMT</t>
  </si>
  <si>
    <t>TT Quan trắc TNMT</t>
  </si>
  <si>
    <t>VP đăng ký đất đai</t>
  </si>
  <si>
    <t>TT Kỹ Thuật TNMT</t>
  </si>
  <si>
    <t>TT công nghệ TT</t>
  </si>
  <si>
    <t>TT phát triển quỹ đất</t>
  </si>
  <si>
    <t>I</t>
  </si>
  <si>
    <t>Tổng số thu, chi, nộp ngân sách phí, lệ phí</t>
  </si>
  <si>
    <t>II</t>
  </si>
  <si>
    <t xml:space="preserve">A </t>
  </si>
  <si>
    <t>Chi từ nguồn CCTL của đơn vị</t>
  </si>
  <si>
    <t>B</t>
  </si>
  <si>
    <t>Chi từ nguồn NSNN cấp</t>
  </si>
  <si>
    <t>Chi quản lý hành chính (L340-K341)</t>
  </si>
  <si>
    <t>1.1</t>
  </si>
  <si>
    <t>Kinh phí thực hiện chế độ tự chủ</t>
  </si>
  <si>
    <t>1.2</t>
  </si>
  <si>
    <t>Kinh phí không thực hiện chế độ tự chủ</t>
  </si>
  <si>
    <t>Chi SN Kinh tế (L280-K332)</t>
  </si>
  <si>
    <t>2.1</t>
  </si>
  <si>
    <t>2.2</t>
  </si>
  <si>
    <t>3.1</t>
  </si>
  <si>
    <t>3.2</t>
  </si>
  <si>
    <t>Mã số đơn vị sử dụng NSNN</t>
  </si>
  <si>
    <t>Mã số Kho bạc Nhà nước nơi giao dịch</t>
  </si>
  <si>
    <t>0311</t>
  </si>
  <si>
    <t>Chi SN Bảo vệ môi trường (L250-K251)</t>
  </si>
  <si>
    <t xml:space="preserve">Kinh phí thực hiện chế độ tự chủ </t>
  </si>
  <si>
    <t>Dự toán chi bổ sung NSNN năm 2022</t>
  </si>
  <si>
    <t>(Kèm theo Quyết định số        /QĐ-STN&amp;MT ngày     tháng 6 năm 2022 của Sở Tài nguyên và Môi trường)</t>
  </si>
  <si>
    <t>CÔNG KHAI SỐ LIỆU BỔ SUNG DỰ TOÁN THU, CHI NGÂN SÁCH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</si>
</sst>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4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164" fontId="7" fillId="0" borderId="2" xfId="1" applyNumberFormat="1" applyFont="1" applyBorder="1" applyAlignment="1">
      <alignment horizontal="right"/>
    </xf>
    <xf numFmtId="164" fontId="10" fillId="0" borderId="2" xfId="1" applyNumberFormat="1" applyFont="1" applyBorder="1" applyAlignment="1">
      <alignment horizontal="right"/>
    </xf>
    <xf numFmtId="164" fontId="11" fillId="0" borderId="2" xfId="1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164" fontId="12" fillId="0" borderId="2" xfId="1" applyNumberFormat="1" applyFont="1" applyBorder="1" applyAlignment="1">
      <alignment horizontal="right"/>
    </xf>
    <xf numFmtId="164" fontId="12" fillId="0" borderId="2" xfId="1" applyNumberFormat="1" applyFont="1" applyBorder="1"/>
    <xf numFmtId="164" fontId="13" fillId="0" borderId="2" xfId="1" applyNumberFormat="1" applyFont="1" applyBorder="1"/>
    <xf numFmtId="164" fontId="9" fillId="0" borderId="2" xfId="1" applyNumberFormat="1" applyFont="1" applyBorder="1"/>
    <xf numFmtId="164" fontId="11" fillId="0" borderId="2" xfId="1" applyNumberFormat="1" applyFont="1" applyBorder="1"/>
    <xf numFmtId="164" fontId="12" fillId="0" borderId="2" xfId="0" applyNumberFormat="1" applyFont="1" applyBorder="1"/>
    <xf numFmtId="0" fontId="13" fillId="0" borderId="2" xfId="0" applyFont="1" applyBorder="1"/>
    <xf numFmtId="49" fontId="13" fillId="0" borderId="2" xfId="0" applyNumberFormat="1" applyFont="1" applyBorder="1" applyAlignment="1">
      <alignment horizontal="center"/>
    </xf>
    <xf numFmtId="164" fontId="10" fillId="0" borderId="2" xfId="1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0" workbookViewId="0">
      <selection activeCell="B10" sqref="B10"/>
    </sheetView>
  </sheetViews>
  <sheetFormatPr defaultRowHeight="18.75" x14ac:dyDescent="0.3"/>
  <cols>
    <col min="1" max="1" width="3.21875" style="2" customWidth="1"/>
    <col min="2" max="2" width="32.6640625" style="2" customWidth="1"/>
    <col min="3" max="3" width="9.6640625" style="2" customWidth="1"/>
    <col min="4" max="4" width="9.109375" style="2" customWidth="1"/>
    <col min="5" max="5" width="8.88671875" style="2" customWidth="1"/>
    <col min="6" max="6" width="9.44140625" style="2" customWidth="1"/>
    <col min="7" max="7" width="8.5546875" style="2" customWidth="1"/>
    <col min="8" max="8" width="9.44140625" style="2" customWidth="1"/>
    <col min="9" max="9" width="7.6640625" style="2" customWidth="1"/>
    <col min="10" max="10" width="8.44140625" style="2" customWidth="1"/>
    <col min="11" max="12" width="8.88671875" style="2"/>
    <col min="13" max="13" width="10.44140625" style="2" customWidth="1"/>
    <col min="14" max="16384" width="8.88671875" style="2"/>
  </cols>
  <sheetData>
    <row r="1" spans="1:10" x14ac:dyDescent="0.3">
      <c r="A1" s="1" t="s">
        <v>0</v>
      </c>
      <c r="B1" s="1"/>
    </row>
    <row r="2" spans="1:10" x14ac:dyDescent="0.3">
      <c r="A2" s="1" t="s">
        <v>1</v>
      </c>
    </row>
    <row r="3" spans="1:10" x14ac:dyDescent="0.3">
      <c r="A3" s="22" t="s">
        <v>38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">
      <c r="A4" s="23" t="s">
        <v>37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 customHeight="1" x14ac:dyDescent="0.3">
      <c r="A5" s="3"/>
      <c r="B5" s="3"/>
      <c r="C5" s="4"/>
      <c r="I5" s="24" t="s">
        <v>2</v>
      </c>
      <c r="J5" s="24"/>
    </row>
    <row r="6" spans="1:10" ht="15" customHeight="1" x14ac:dyDescent="0.3">
      <c r="A6" s="25" t="s">
        <v>3</v>
      </c>
      <c r="B6" s="25" t="s">
        <v>4</v>
      </c>
      <c r="C6" s="25" t="s">
        <v>5</v>
      </c>
      <c r="D6" s="27" t="s">
        <v>6</v>
      </c>
      <c r="E6" s="27"/>
      <c r="F6" s="27"/>
      <c r="G6" s="27"/>
      <c r="H6" s="27"/>
      <c r="I6" s="27"/>
      <c r="J6" s="27"/>
    </row>
    <row r="7" spans="1:10" ht="15" customHeight="1" x14ac:dyDescent="0.3">
      <c r="A7" s="26"/>
      <c r="B7" s="26"/>
      <c r="C7" s="26"/>
      <c r="D7" s="25" t="s">
        <v>7</v>
      </c>
      <c r="E7" s="25" t="s">
        <v>8</v>
      </c>
      <c r="F7" s="25" t="s">
        <v>9</v>
      </c>
      <c r="G7" s="25" t="s">
        <v>10</v>
      </c>
      <c r="H7" s="25" t="s">
        <v>11</v>
      </c>
      <c r="I7" s="25" t="s">
        <v>12</v>
      </c>
      <c r="J7" s="25" t="s">
        <v>13</v>
      </c>
    </row>
    <row r="8" spans="1:10" ht="13.5" customHeight="1" x14ac:dyDescent="0.3">
      <c r="A8" s="26"/>
      <c r="B8" s="26"/>
      <c r="C8" s="26"/>
      <c r="D8" s="28"/>
      <c r="E8" s="28"/>
      <c r="F8" s="28"/>
      <c r="G8" s="28"/>
      <c r="H8" s="28"/>
      <c r="I8" s="28"/>
      <c r="J8" s="28"/>
    </row>
    <row r="9" spans="1:10" ht="13.5" customHeight="1" x14ac:dyDescent="0.3">
      <c r="A9" s="26"/>
      <c r="B9" s="26"/>
      <c r="C9" s="26"/>
      <c r="D9" s="28"/>
      <c r="E9" s="28"/>
      <c r="F9" s="28"/>
      <c r="G9" s="28"/>
      <c r="H9" s="28"/>
      <c r="I9" s="28"/>
      <c r="J9" s="28"/>
    </row>
    <row r="10" spans="1:10" x14ac:dyDescent="0.3">
      <c r="A10" s="5" t="s">
        <v>14</v>
      </c>
      <c r="B10" s="6" t="s">
        <v>15</v>
      </c>
      <c r="C10" s="7"/>
      <c r="D10" s="8"/>
      <c r="E10" s="8"/>
      <c r="F10" s="8"/>
      <c r="G10" s="8"/>
      <c r="H10" s="8"/>
      <c r="I10" s="8"/>
      <c r="J10" s="8"/>
    </row>
    <row r="11" spans="1:10" x14ac:dyDescent="0.3">
      <c r="A11" s="5" t="s">
        <v>16</v>
      </c>
      <c r="B11" s="6" t="s">
        <v>36</v>
      </c>
      <c r="C11" s="10">
        <f>C13</f>
        <v>0</v>
      </c>
      <c r="D11" s="10"/>
      <c r="E11" s="10"/>
      <c r="F11" s="10">
        <f>F13</f>
        <v>0</v>
      </c>
      <c r="G11" s="10"/>
      <c r="H11" s="10"/>
      <c r="I11" s="10"/>
      <c r="J11" s="10">
        <f t="shared" ref="J11" si="0">J13</f>
        <v>0</v>
      </c>
    </row>
    <row r="12" spans="1:10" x14ac:dyDescent="0.3">
      <c r="A12" s="5" t="s">
        <v>17</v>
      </c>
      <c r="B12" s="6" t="s">
        <v>18</v>
      </c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5" t="s">
        <v>19</v>
      </c>
      <c r="B13" s="6" t="s">
        <v>20</v>
      </c>
      <c r="C13" s="10">
        <f>C20</f>
        <v>0</v>
      </c>
      <c r="D13" s="10"/>
      <c r="E13" s="10"/>
      <c r="F13" s="10">
        <f>F20</f>
        <v>0</v>
      </c>
      <c r="G13" s="10"/>
      <c r="H13" s="10"/>
      <c r="I13" s="10"/>
      <c r="J13" s="10">
        <f t="shared" ref="J13" si="1">J17</f>
        <v>0</v>
      </c>
    </row>
    <row r="14" spans="1:10" x14ac:dyDescent="0.3">
      <c r="A14" s="5">
        <v>1</v>
      </c>
      <c r="B14" s="6" t="s">
        <v>21</v>
      </c>
      <c r="C14" s="10"/>
      <c r="D14" s="10"/>
      <c r="E14" s="10"/>
      <c r="F14" s="10"/>
      <c r="G14" s="9"/>
      <c r="H14" s="9"/>
      <c r="I14" s="9"/>
      <c r="J14" s="9"/>
    </row>
    <row r="15" spans="1:10" x14ac:dyDescent="0.3">
      <c r="A15" s="11" t="s">
        <v>22</v>
      </c>
      <c r="B15" s="12" t="s">
        <v>23</v>
      </c>
      <c r="C15" s="13"/>
      <c r="D15" s="14"/>
      <c r="E15" s="13"/>
      <c r="F15" s="14"/>
      <c r="G15" s="15"/>
      <c r="H15" s="15"/>
      <c r="I15" s="15"/>
      <c r="J15" s="15"/>
    </row>
    <row r="16" spans="1:10" x14ac:dyDescent="0.3">
      <c r="A16" s="11" t="s">
        <v>24</v>
      </c>
      <c r="B16" s="12" t="s">
        <v>25</v>
      </c>
      <c r="C16" s="13"/>
      <c r="D16" s="14"/>
      <c r="E16" s="13"/>
      <c r="F16" s="14"/>
      <c r="G16" s="15"/>
      <c r="H16" s="15"/>
      <c r="I16" s="15"/>
      <c r="J16" s="15"/>
    </row>
    <row r="17" spans="1:10" x14ac:dyDescent="0.3">
      <c r="A17" s="5">
        <v>2</v>
      </c>
      <c r="B17" s="6" t="s">
        <v>26</v>
      </c>
      <c r="C17" s="16">
        <f>C19</f>
        <v>6415220</v>
      </c>
      <c r="D17" s="16">
        <f>D19</f>
        <v>1447500</v>
      </c>
      <c r="E17" s="16">
        <f t="shared" ref="E17:H17" si="2">E19</f>
        <v>0</v>
      </c>
      <c r="F17" s="16">
        <f t="shared" si="2"/>
        <v>2190000</v>
      </c>
      <c r="G17" s="16">
        <f t="shared" si="2"/>
        <v>0</v>
      </c>
      <c r="H17" s="16">
        <f t="shared" si="2"/>
        <v>2777720</v>
      </c>
      <c r="I17" s="16"/>
      <c r="J17" s="16">
        <f t="shared" ref="J17" si="3">J19</f>
        <v>0</v>
      </c>
    </row>
    <row r="18" spans="1:10" x14ac:dyDescent="0.3">
      <c r="A18" s="11" t="s">
        <v>27</v>
      </c>
      <c r="B18" s="12" t="s">
        <v>23</v>
      </c>
      <c r="C18" s="18"/>
      <c r="D18" s="18"/>
      <c r="E18" s="18"/>
      <c r="F18" s="18"/>
      <c r="G18" s="18"/>
      <c r="H18" s="18"/>
      <c r="I18" s="18"/>
      <c r="J18" s="18"/>
    </row>
    <row r="19" spans="1:10" x14ac:dyDescent="0.3">
      <c r="A19" s="11" t="s">
        <v>28</v>
      </c>
      <c r="B19" s="12" t="s">
        <v>25</v>
      </c>
      <c r="C19" s="18">
        <f>D19+F19+H19</f>
        <v>6415220</v>
      </c>
      <c r="D19" s="21">
        <v>1447500</v>
      </c>
      <c r="E19" s="21"/>
      <c r="F19" s="21">
        <v>2190000</v>
      </c>
      <c r="G19" s="21"/>
      <c r="H19" s="21">
        <v>2777720</v>
      </c>
      <c r="I19" s="21"/>
      <c r="J19" s="21"/>
    </row>
    <row r="20" spans="1:10" x14ac:dyDescent="0.3">
      <c r="A20" s="5">
        <v>3</v>
      </c>
      <c r="B20" s="6" t="s">
        <v>34</v>
      </c>
      <c r="C20" s="16">
        <f>C22</f>
        <v>0</v>
      </c>
      <c r="D20" s="16"/>
      <c r="E20" s="16"/>
      <c r="F20" s="10">
        <f>F22</f>
        <v>0</v>
      </c>
      <c r="G20" s="17"/>
      <c r="H20" s="17"/>
      <c r="I20" s="17"/>
      <c r="J20" s="17"/>
    </row>
    <row r="21" spans="1:10" x14ac:dyDescent="0.3">
      <c r="A21" s="11" t="s">
        <v>29</v>
      </c>
      <c r="B21" s="12" t="s">
        <v>35</v>
      </c>
      <c r="C21" s="14"/>
      <c r="D21" s="14"/>
      <c r="E21" s="14"/>
      <c r="F21" s="13"/>
      <c r="G21" s="15"/>
      <c r="H21" s="15"/>
      <c r="I21" s="15"/>
      <c r="J21" s="15"/>
    </row>
    <row r="22" spans="1:10" x14ac:dyDescent="0.3">
      <c r="A22" s="11" t="s">
        <v>30</v>
      </c>
      <c r="B22" s="12" t="s">
        <v>25</v>
      </c>
      <c r="C22" s="14">
        <f>F22</f>
        <v>0</v>
      </c>
      <c r="D22" s="14"/>
      <c r="E22" s="14"/>
      <c r="F22" s="14"/>
      <c r="G22" s="14"/>
      <c r="H22" s="14"/>
      <c r="I22" s="14"/>
      <c r="J22" s="14"/>
    </row>
    <row r="23" spans="1:10" x14ac:dyDescent="0.3">
      <c r="A23" s="12"/>
      <c r="B23" s="6" t="s">
        <v>31</v>
      </c>
      <c r="C23" s="19"/>
      <c r="D23" s="19">
        <v>1011177</v>
      </c>
      <c r="E23" s="19">
        <v>1023321</v>
      </c>
      <c r="F23" s="19">
        <v>1086457</v>
      </c>
      <c r="G23" s="19">
        <v>1011168</v>
      </c>
      <c r="H23" s="19">
        <v>1051755</v>
      </c>
      <c r="I23" s="19">
        <v>1051756</v>
      </c>
      <c r="J23" s="19">
        <v>1023322</v>
      </c>
    </row>
    <row r="24" spans="1:10" x14ac:dyDescent="0.3">
      <c r="A24" s="12"/>
      <c r="B24" s="6" t="s">
        <v>32</v>
      </c>
      <c r="C24" s="19"/>
      <c r="D24" s="20" t="s">
        <v>33</v>
      </c>
      <c r="E24" s="20" t="s">
        <v>33</v>
      </c>
      <c r="F24" s="20" t="s">
        <v>33</v>
      </c>
      <c r="G24" s="20" t="s">
        <v>33</v>
      </c>
      <c r="H24" s="20" t="s">
        <v>33</v>
      </c>
      <c r="I24" s="20" t="s">
        <v>33</v>
      </c>
      <c r="J24" s="20" t="s">
        <v>33</v>
      </c>
    </row>
  </sheetData>
  <mergeCells count="14">
    <mergeCell ref="A3:J3"/>
    <mergeCell ref="A4:J4"/>
    <mergeCell ref="I5:J5"/>
    <mergeCell ref="A6:A9"/>
    <mergeCell ref="B6:B9"/>
    <mergeCell ref="C6:C9"/>
    <mergeCell ref="D6:J6"/>
    <mergeCell ref="D7:D9"/>
    <mergeCell ref="E7:E9"/>
    <mergeCell ref="F7:F9"/>
    <mergeCell ref="G7:G9"/>
    <mergeCell ref="H7:H9"/>
    <mergeCell ref="I7:I9"/>
    <mergeCell ref="J7:J9"/>
  </mergeCells>
  <pageMargins left="0.4" right="0.16" top="0.3" bottom="0.62" header="0.2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EC7BFF55832959429B5E4CE5D153CD1F" ma:contentTypeVersion="1" ma:contentTypeDescription="Upload an image." ma:contentTypeScope="" ma:versionID="db985286db257069a5c5542d571d2053">
  <xsd:schema xmlns:xsd="http://www.w3.org/2001/XMLSchema" xmlns:xs="http://www.w3.org/2001/XMLSchema" xmlns:p="http://schemas.microsoft.com/office/2006/metadata/properties" xmlns:ns1="http://schemas.microsoft.com/sharepoint/v3" xmlns:ns2="C2735AFE-7417-4132-AE00-5671C75502B7" xmlns:ns3="http://schemas.microsoft.com/sharepoint/v3/fields" targetNamespace="http://schemas.microsoft.com/office/2006/metadata/properties" ma:root="true" ma:fieldsID="06c67a423d03607dca2238b56fe88387" ns1:_="" ns2:_="" ns3:_="">
    <xsd:import namespace="http://schemas.microsoft.com/sharepoint/v3"/>
    <xsd:import namespace="C2735AFE-7417-4132-AE00-5671C75502B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35AFE-7417-4132-AE00-5671C75502B7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C2735AFE-7417-4132-AE00-5671C75502B7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D14EE31-571E-45C6-9A75-093320E96020}"/>
</file>

<file path=customXml/itemProps2.xml><?xml version="1.0" encoding="utf-8"?>
<ds:datastoreItem xmlns:ds="http://schemas.openxmlformats.org/officeDocument/2006/customXml" ds:itemID="{DC5F4B05-519F-4F33-8B20-010ECEB76B14}"/>
</file>

<file path=customXml/itemProps3.xml><?xml version="1.0" encoding="utf-8"?>
<ds:datastoreItem xmlns:ds="http://schemas.openxmlformats.org/officeDocument/2006/customXml" ds:itemID="{9C44DA09-1F68-4B28-A955-B2F0F37B8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Tổng hợp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DELL</dc:creator>
  <cp:keywords/>
  <dc:description/>
  <cp:lastModifiedBy>Admin</cp:lastModifiedBy>
  <cp:lastPrinted>2021-06-25T07:15:02Z</cp:lastPrinted>
  <dcterms:created xsi:type="dcterms:W3CDTF">2020-03-11T09:43:49Z</dcterms:created>
  <dcterms:modified xsi:type="dcterms:W3CDTF">2022-06-30T07:44:20Z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0x0101009148F5A04DDD49CBA7127AADA5FB792B00AADE34325A8B49CDA8BB4DB53328F21400EC7BFF55832959429B5E4CE5D153CD1F</vt:lpwstr>
  </property>
</Properties>
</file>